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<sst xmlns="http://schemas.openxmlformats.org/spreadsheetml/2006/main" count="27" uniqueCount="22">
  <si>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</si>
  <si>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</si>
  <si>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</si>
  <si>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</si>
  <si>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</si>
  <si>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</si>
  <si>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</si>
  <si>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</si>
  <si>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</si>
  <si>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</si>
  <si>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</si>
  <si>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</si>
  <si>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</si>
  <si>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</si>
  <si>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</si>
  <si>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</si>
  <si>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</si>
  <si>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</si>
  <si>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</si>
  <si>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</si>
  <si>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</si>
  <si>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07.06.2017 г. по 8:00 08.06.2017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</si>
</sst>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F10" sqref="F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41.2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42893</v>
      </c>
      <c r="E9" s="11">
        <v>0</v>
      </c>
      <c r="F9" s="11">
        <v>0</v>
      </c>
      <c r="G9" s="11">
        <v>291</v>
      </c>
      <c r="H9" s="12">
        <v>4500000</v>
      </c>
      <c r="I9" s="12">
        <v>129700</v>
      </c>
      <c r="J9" s="11">
        <v>136</v>
      </c>
      <c r="K9" s="11">
        <v>117</v>
      </c>
      <c r="L9" s="11">
        <v>55</v>
      </c>
      <c r="M9" s="11">
        <v>36</v>
      </c>
      <c r="N9" s="11">
        <v>53</v>
      </c>
      <c r="O9" s="11">
        <v>49</v>
      </c>
      <c r="P9" s="11">
        <v>85</v>
      </c>
      <c r="Q9" s="13">
        <v>103</v>
      </c>
      <c r="R9" s="14">
        <v>9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64</v>
      </c>
      <c r="H10" s="8">
        <v>1075730</v>
      </c>
      <c r="I10" s="8">
        <v>130470</v>
      </c>
      <c r="J10" s="15">
        <v>30</v>
      </c>
      <c r="K10" s="15">
        <v>82</v>
      </c>
      <c r="L10" s="15">
        <v>14</v>
      </c>
      <c r="M10" s="15">
        <v>14</v>
      </c>
      <c r="N10" s="15">
        <v>14</v>
      </c>
      <c r="O10" s="15">
        <v>6</v>
      </c>
      <c r="P10" s="11">
        <f t="shared" ref="P10:P13" si="0">O10+M10</f>
        <v>20</v>
      </c>
      <c r="Q10" s="15">
        <v>12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74</v>
      </c>
      <c r="H11" s="18">
        <v>432825</v>
      </c>
      <c r="I11" s="18">
        <v>3180</v>
      </c>
      <c r="J11" s="17">
        <v>68</v>
      </c>
      <c r="K11" s="17">
        <v>24</v>
      </c>
      <c r="L11" s="17">
        <v>13</v>
      </c>
      <c r="M11" s="17">
        <v>13</v>
      </c>
      <c r="N11" s="16">
        <v>0</v>
      </c>
      <c r="O11" s="19">
        <v>0</v>
      </c>
      <c r="P11" s="11">
        <f t="shared" si="0"/>
        <v>13</v>
      </c>
      <c r="Q11" s="20">
        <v>6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0</v>
      </c>
      <c r="H12" s="21">
        <v>85650</v>
      </c>
      <c r="I12" s="21">
        <v>15000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3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39</v>
      </c>
      <c r="H13" s="4">
        <v>0</v>
      </c>
      <c r="I13" s="4">
        <v>94149</v>
      </c>
      <c r="J13" s="4">
        <v>0</v>
      </c>
      <c r="K13" s="4">
        <v>30</v>
      </c>
      <c r="L13" s="4">
        <v>38</v>
      </c>
      <c r="M13" s="4">
        <v>37</v>
      </c>
      <c r="N13" s="4">
        <v>0</v>
      </c>
      <c r="O13" s="4">
        <v>0</v>
      </c>
      <c r="P13" s="11">
        <f t="shared" si="0"/>
        <v>37</v>
      </c>
      <c r="Q13" s="10">
        <v>142</v>
      </c>
      <c r="R13" s="10">
        <v>0</v>
      </c>
    </row>
    <row r="14" spans="3:18" x14ac:dyDescent="0.25">
      <c r="C14" s="33"/>
      <c r="D14" s="34"/>
      <c r="E14" s="5">
        <f>E9+E10+E11+E12+E13</f>
        <v>0</v>
      </c>
      <c r="F14" s="5">
        <f t="shared" ref="F14:R14" si="1">F9+F10+F11+F12+F13</f>
        <v>0</v>
      </c>
      <c r="G14" s="5">
        <f t="shared" si="1"/>
        <v>468</v>
      </c>
      <c r="H14" s="5">
        <f t="shared" si="1"/>
        <v>6094205</v>
      </c>
      <c r="I14" s="5">
        <f t="shared" si="1"/>
        <v>372499</v>
      </c>
      <c r="J14" s="5">
        <f t="shared" si="1"/>
        <v>239</v>
      </c>
      <c r="K14" s="5">
        <f t="shared" si="1"/>
        <v>261</v>
      </c>
      <c r="L14" s="5">
        <f t="shared" si="1"/>
        <v>127</v>
      </c>
      <c r="M14" s="5">
        <f t="shared" si="1"/>
        <v>107</v>
      </c>
      <c r="N14" s="5">
        <f t="shared" si="1"/>
        <v>69</v>
      </c>
      <c r="O14" s="5">
        <f t="shared" si="1"/>
        <v>57</v>
      </c>
      <c r="P14" s="5">
        <f t="shared" si="1"/>
        <v>164</v>
      </c>
      <c r="Q14" s="5">
        <f t="shared" si="1"/>
        <v>266</v>
      </c>
      <c r="R14" s="5">
        <f t="shared" si="1"/>
        <v>9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BF1F5-D356-4488-8C11-6E6AEB5F0220}"/>
</file>

<file path=customXml/itemProps2.xml><?xml version="1.0" encoding="utf-8"?>
<ds:datastoreItem xmlns:ds="http://schemas.openxmlformats.org/officeDocument/2006/customXml" ds:itemID="{49352A0D-1D0C-4772-AE43-CC6B32F2E6CD}"/>
</file>

<file path=customXml/itemProps3.xml><?xml version="1.0" encoding="utf-8"?>
<ds:datastoreItem xmlns:ds="http://schemas.openxmlformats.org/officeDocument/2006/customXml" ds:itemID="{6D6357CF-8A80-4E72-BBE8-B0235630A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2017-06-08T07:49:18Z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